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3BC50C0C-3C14-43D1-9C28-BCDAABC7E53A}" xr6:coauthVersionLast="47" xr6:coauthVersionMax="47" xr10:uidLastSave="{00000000-0000-0000-0000-000000000000}"/>
  <bookViews>
    <workbookView xWindow="-108" yWindow="-108" windowWidth="23256" windowHeight="12576" xr2:uid="{32ACC9F9-4FFC-4F79-8ABC-5CB43582CF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L41" i="1" s="1"/>
  <c r="K40" i="1"/>
  <c r="L40" i="1" s="1"/>
  <c r="K39" i="1"/>
  <c r="L39" i="1" s="1"/>
  <c r="L38" i="1"/>
  <c r="K38" i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L22" i="1"/>
  <c r="K22" i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L14" i="1"/>
  <c r="K14" i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L6" i="1"/>
  <c r="K6" i="1"/>
  <c r="K5" i="1"/>
  <c r="L5" i="1" s="1"/>
</calcChain>
</file>

<file path=xl/sharedStrings.xml><?xml version="1.0" encoding="utf-8"?>
<sst xmlns="http://schemas.openxmlformats.org/spreadsheetml/2006/main" count="88" uniqueCount="88">
  <si>
    <t>EKONOMSKI FAKULTET</t>
  </si>
  <si>
    <r>
      <t xml:space="preserve">STUDIJSKI PROGRAM: MENADŽMENT, PODGORICA, studijska godina 2020/2021.
SEPTEMBARSKI ROK
</t>
    </r>
    <r>
      <rPr>
        <b/>
        <sz val="11"/>
        <color theme="1"/>
        <rFont val="Calibri"/>
        <family val="2"/>
        <charset val="238"/>
        <scheme val="minor"/>
      </rPr>
      <t>BIZNIS STATISTIKA
Rezultati u prvom septembarskom roku</t>
    </r>
    <r>
      <rPr>
        <sz val="11"/>
        <color theme="1"/>
        <rFont val="Calibri"/>
        <family val="2"/>
        <scheme val="minor"/>
      </rPr>
      <t xml:space="preserve">
Radovi se mogu pogledati </t>
    </r>
    <r>
      <rPr>
        <b/>
        <sz val="11"/>
        <color theme="1"/>
        <rFont val="Calibri"/>
        <family val="2"/>
        <charset val="238"/>
        <scheme val="minor"/>
      </rPr>
      <t>u petak, 10. septembra, u 9h</t>
    </r>
    <r>
      <rPr>
        <sz val="11"/>
        <color theme="1"/>
        <rFont val="Calibri"/>
        <family val="2"/>
        <scheme val="minor"/>
      </rPr>
      <t xml:space="preserve">, u kabinetu 421.
ECTS: 6
</t>
    </r>
  </si>
  <si>
    <t>Redni broj</t>
  </si>
  <si>
    <t>Broj indeksa</t>
  </si>
  <si>
    <t>Prezime i ime</t>
  </si>
  <si>
    <t>Aktivnost</t>
  </si>
  <si>
    <t>Kolokvijum
JUN</t>
  </si>
  <si>
    <t>SEPT1 KOL</t>
  </si>
  <si>
    <t>SEPT2 KOL</t>
  </si>
  <si>
    <t>Pop. Zav.</t>
  </si>
  <si>
    <t>SEPT1 
ZAVRŠNI</t>
  </si>
  <si>
    <t>SEPT2 ZAVRŠNI</t>
  </si>
  <si>
    <t>Ukupno</t>
  </si>
  <si>
    <t>Ocjena</t>
  </si>
  <si>
    <t>1 / 20</t>
  </si>
  <si>
    <t>Knežević Darija</t>
  </si>
  <si>
    <t>6 / 20</t>
  </si>
  <si>
    <t>Pepeljak Melisa</t>
  </si>
  <si>
    <t>7 / 20</t>
  </si>
  <si>
    <t>Čavić Ivona</t>
  </si>
  <si>
    <t>12 / 20</t>
  </si>
  <si>
    <t>Uskoković Milica</t>
  </si>
  <si>
    <t>13 / 20</t>
  </si>
  <si>
    <t>Purišić Suad</t>
  </si>
  <si>
    <t>27 / 20</t>
  </si>
  <si>
    <t>Lukačević Jovana</t>
  </si>
  <si>
    <t>29 / 20</t>
  </si>
  <si>
    <t>Stanković Tamara</t>
  </si>
  <si>
    <t>30 / 20</t>
  </si>
  <si>
    <t>Vešović Nikola</t>
  </si>
  <si>
    <t>31 / 20</t>
  </si>
  <si>
    <t>Bošković Filip</t>
  </si>
  <si>
    <t>37 / 20</t>
  </si>
  <si>
    <t>Pavićević Maja</t>
  </si>
  <si>
    <t>38 / 20</t>
  </si>
  <si>
    <t>Pašić Željka</t>
  </si>
  <si>
    <t>43 / 20</t>
  </si>
  <si>
    <t>Čupić Damjan</t>
  </si>
  <si>
    <t>45 / 20</t>
  </si>
  <si>
    <t>Zverotić Amra</t>
  </si>
  <si>
    <t>53 / 20</t>
  </si>
  <si>
    <t>Rakočević Nina</t>
  </si>
  <si>
    <t>55 / 20</t>
  </si>
  <si>
    <t>Tomić Marijana</t>
  </si>
  <si>
    <t>64 / 20</t>
  </si>
  <si>
    <t>Rončević Anastasija</t>
  </si>
  <si>
    <t>67 / 20</t>
  </si>
  <si>
    <t>Đoković Benjamin</t>
  </si>
  <si>
    <t>69 / 20</t>
  </si>
  <si>
    <t>Maraš Maja</t>
  </si>
  <si>
    <t>73 / 20</t>
  </si>
  <si>
    <t>Kalač Semra</t>
  </si>
  <si>
    <t>80 / 20</t>
  </si>
  <si>
    <t>Milanović Bojana</t>
  </si>
  <si>
    <t>85 / 20</t>
  </si>
  <si>
    <t>Šekarić Nađa</t>
  </si>
  <si>
    <t>86 / 20</t>
  </si>
  <si>
    <t>Tripinović Anastasija</t>
  </si>
  <si>
    <t>89 / 20</t>
  </si>
  <si>
    <t>Dautović Dženisa</t>
  </si>
  <si>
    <t>90 / 20</t>
  </si>
  <si>
    <t>Nikčević Danilo</t>
  </si>
  <si>
    <t>95 / 20</t>
  </si>
  <si>
    <t>Veljić Boško</t>
  </si>
  <si>
    <t>96 / 20</t>
  </si>
  <si>
    <t>Huremović Edina</t>
  </si>
  <si>
    <t>98 / 20</t>
  </si>
  <si>
    <t>Cerović Žarko</t>
  </si>
  <si>
    <t>104 / 20</t>
  </si>
  <si>
    <t>Prelević Marija</t>
  </si>
  <si>
    <t>5 / 19</t>
  </si>
  <si>
    <t>Đinović Milica</t>
  </si>
  <si>
    <t>23 / 19</t>
  </si>
  <si>
    <t>Burić Vasilisa</t>
  </si>
  <si>
    <t>38 / 19</t>
  </si>
  <si>
    <t>Radošević Filip</t>
  </si>
  <si>
    <t>51 / 19</t>
  </si>
  <si>
    <t>Raičević Svetlana</t>
  </si>
  <si>
    <t>62 / 19</t>
  </si>
  <si>
    <t>Roganović Nikolina</t>
  </si>
  <si>
    <t>90 / 19</t>
  </si>
  <si>
    <t>Tmušić Mladen</t>
  </si>
  <si>
    <t>95 / 19</t>
  </si>
  <si>
    <t>Luković Kristina</t>
  </si>
  <si>
    <t>19 / 18</t>
  </si>
  <si>
    <t>Đurović Kaća</t>
  </si>
  <si>
    <t>58 / 16</t>
  </si>
  <si>
    <t>Stamenić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</si>
</sst>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justify" wrapText="1"/>
    </xf>
    <xf numFmtId="0" fontId="0" fillId="2" borderId="3" xfId="0" applyFill="1" applyBorder="1" applyAlignment="1">
      <alignment horizontal="center" vertical="justify"/>
    </xf>
    <xf numFmtId="0" fontId="0" fillId="2" borderId="4" xfId="0" applyFill="1" applyBorder="1" applyAlignment="1">
      <alignment horizontal="center" vertical="justify"/>
    </xf>
    <xf numFmtId="0" fontId="0" fillId="2" borderId="5" xfId="0" applyFill="1" applyBorder="1" applyAlignment="1">
      <alignment horizontal="center" vertical="justify"/>
    </xf>
    <xf numFmtId="0" fontId="0" fillId="2" borderId="6" xfId="0" applyFill="1" applyBorder="1" applyAlignment="1">
      <alignment horizontal="center" vertical="justify"/>
    </xf>
    <xf numFmtId="0" fontId="0" fillId="2" borderId="7" xfId="0" applyFill="1" applyBorder="1" applyAlignment="1">
      <alignment horizontal="center" vertical="justify"/>
    </xf>
    <xf numFmtId="0" fontId="1" fillId="3" borderId="1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34E8-1CD5-48CF-B793-1D08DB009F49}">
  <dimension ref="A1:L41"/>
  <sheetViews>
    <sheetView tabSelected="1" workbookViewId="0">
      <selection activeCell="F7" sqref="F7"/>
    </sheetView>
  </sheetViews>
  <sheetFormatPr defaultRowHeight="14.4" x14ac:dyDescent="0.3"/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43.2" x14ac:dyDescent="0.3">
      <c r="A4" s="8" t="s">
        <v>2</v>
      </c>
      <c r="B4" s="8" t="s">
        <v>3</v>
      </c>
      <c r="C4" s="9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0" t="s">
        <v>12</v>
      </c>
      <c r="L4" s="10" t="s">
        <v>13</v>
      </c>
    </row>
    <row r="5" spans="1:12" x14ac:dyDescent="0.3">
      <c r="A5" s="12">
        <v>1</v>
      </c>
      <c r="B5" s="13" t="s">
        <v>14</v>
      </c>
      <c r="C5" s="13" t="s">
        <v>15</v>
      </c>
      <c r="D5" s="12">
        <v>1</v>
      </c>
      <c r="E5" s="12">
        <v>10</v>
      </c>
      <c r="F5" s="12"/>
      <c r="G5" s="12"/>
      <c r="H5" s="12"/>
      <c r="I5" s="12"/>
      <c r="J5" s="12"/>
      <c r="K5" s="14">
        <f>SUM(D5:J5)</f>
        <v>11</v>
      </c>
      <c r="L5" s="15" t="str">
        <f>IF(K5&gt;89,"A",IF(K5&gt;79,"B",IF(K5&gt;69,"C",IF(K5&gt;59,"D",IF(K5&gt;49,"E"," ")))))</f>
        <v xml:space="preserve"> </v>
      </c>
    </row>
    <row r="6" spans="1:12" x14ac:dyDescent="0.3">
      <c r="A6" s="12">
        <v>2</v>
      </c>
      <c r="B6" s="13" t="s">
        <v>16</v>
      </c>
      <c r="C6" s="13" t="s">
        <v>17</v>
      </c>
      <c r="D6" s="12">
        <v>6.5</v>
      </c>
      <c r="E6" s="12">
        <v>8.5</v>
      </c>
      <c r="F6" s="12"/>
      <c r="G6" s="12"/>
      <c r="H6" s="12"/>
      <c r="I6" s="12"/>
      <c r="J6" s="12"/>
      <c r="K6" s="14">
        <f t="shared" ref="K6:K41" si="0">SUM(D6:J6)</f>
        <v>15</v>
      </c>
      <c r="L6" s="15" t="str">
        <f t="shared" ref="L6:L41" si="1">IF(K6&gt;89,"A",IF(K6&gt;79,"B",IF(K6&gt;69,"C",IF(K6&gt;59,"D",IF(K6&gt;49,"E"," ")))))</f>
        <v xml:space="preserve"> </v>
      </c>
    </row>
    <row r="7" spans="1:12" x14ac:dyDescent="0.3">
      <c r="A7" s="12">
        <v>3</v>
      </c>
      <c r="B7" s="13" t="s">
        <v>18</v>
      </c>
      <c r="C7" s="13" t="s">
        <v>19</v>
      </c>
      <c r="D7" s="12">
        <v>6</v>
      </c>
      <c r="E7" s="12"/>
      <c r="F7" s="12"/>
      <c r="G7" s="12">
        <v>15</v>
      </c>
      <c r="H7" s="12">
        <v>19</v>
      </c>
      <c r="I7" s="12"/>
      <c r="J7" s="12"/>
      <c r="K7" s="14">
        <f t="shared" si="0"/>
        <v>40</v>
      </c>
      <c r="L7" s="15" t="str">
        <f t="shared" si="1"/>
        <v xml:space="preserve"> </v>
      </c>
    </row>
    <row r="8" spans="1:12" x14ac:dyDescent="0.3">
      <c r="A8" s="12">
        <v>4</v>
      </c>
      <c r="B8" s="13" t="s">
        <v>20</v>
      </c>
      <c r="C8" s="13" t="s">
        <v>21</v>
      </c>
      <c r="D8" s="12">
        <v>4</v>
      </c>
      <c r="E8" s="12"/>
      <c r="F8" s="12"/>
      <c r="G8" s="12">
        <v>6</v>
      </c>
      <c r="H8" s="12"/>
      <c r="I8" s="12"/>
      <c r="J8" s="12">
        <v>33</v>
      </c>
      <c r="K8" s="14">
        <f t="shared" si="0"/>
        <v>43</v>
      </c>
      <c r="L8" s="15" t="str">
        <f t="shared" si="1"/>
        <v xml:space="preserve"> </v>
      </c>
    </row>
    <row r="9" spans="1:12" x14ac:dyDescent="0.3">
      <c r="A9" s="12">
        <v>5</v>
      </c>
      <c r="B9" s="13" t="s">
        <v>22</v>
      </c>
      <c r="C9" s="13" t="s">
        <v>23</v>
      </c>
      <c r="D9" s="12">
        <v>0</v>
      </c>
      <c r="E9" s="12"/>
      <c r="F9" s="12"/>
      <c r="G9" s="12"/>
      <c r="H9" s="12"/>
      <c r="I9" s="12"/>
      <c r="J9" s="12"/>
      <c r="K9" s="14">
        <f t="shared" si="0"/>
        <v>0</v>
      </c>
      <c r="L9" s="15" t="str">
        <f t="shared" si="1"/>
        <v xml:space="preserve"> </v>
      </c>
    </row>
    <row r="10" spans="1:12" x14ac:dyDescent="0.3">
      <c r="A10" s="12">
        <v>6</v>
      </c>
      <c r="B10" s="13" t="s">
        <v>24</v>
      </c>
      <c r="C10" s="13" t="s">
        <v>25</v>
      </c>
      <c r="D10" s="12">
        <v>8.5</v>
      </c>
      <c r="E10" s="12">
        <v>11</v>
      </c>
      <c r="F10" s="12"/>
      <c r="G10" s="12"/>
      <c r="H10" s="12">
        <v>19</v>
      </c>
      <c r="I10" s="12"/>
      <c r="J10" s="12"/>
      <c r="K10" s="14">
        <f t="shared" si="0"/>
        <v>38.5</v>
      </c>
      <c r="L10" s="15" t="str">
        <f t="shared" si="1"/>
        <v xml:space="preserve"> </v>
      </c>
    </row>
    <row r="11" spans="1:12" x14ac:dyDescent="0.3">
      <c r="A11" s="12">
        <v>7</v>
      </c>
      <c r="B11" s="13" t="s">
        <v>26</v>
      </c>
      <c r="C11" s="13" t="s">
        <v>27</v>
      </c>
      <c r="D11" s="12">
        <v>2.5</v>
      </c>
      <c r="E11" s="12"/>
      <c r="F11" s="12"/>
      <c r="G11" s="12">
        <v>28</v>
      </c>
      <c r="H11" s="12">
        <v>22</v>
      </c>
      <c r="I11" s="12"/>
      <c r="J11" s="12"/>
      <c r="K11" s="14">
        <f t="shared" si="0"/>
        <v>52.5</v>
      </c>
      <c r="L11" s="15" t="str">
        <f t="shared" si="1"/>
        <v>E</v>
      </c>
    </row>
    <row r="12" spans="1:12" x14ac:dyDescent="0.3">
      <c r="A12" s="12">
        <v>8</v>
      </c>
      <c r="B12" s="13" t="s">
        <v>28</v>
      </c>
      <c r="C12" s="13" t="s">
        <v>29</v>
      </c>
      <c r="D12" s="12">
        <v>3.5</v>
      </c>
      <c r="E12" s="12">
        <v>15</v>
      </c>
      <c r="F12" s="12"/>
      <c r="G12" s="12"/>
      <c r="H12" s="12"/>
      <c r="I12" s="12"/>
      <c r="J12" s="12">
        <v>27</v>
      </c>
      <c r="K12" s="14">
        <f t="shared" si="0"/>
        <v>45.5</v>
      </c>
      <c r="L12" s="15" t="str">
        <f t="shared" si="1"/>
        <v xml:space="preserve"> </v>
      </c>
    </row>
    <row r="13" spans="1:12" x14ac:dyDescent="0.3">
      <c r="A13" s="12">
        <v>9</v>
      </c>
      <c r="B13" s="13" t="s">
        <v>30</v>
      </c>
      <c r="C13" s="13" t="s">
        <v>31</v>
      </c>
      <c r="D13" s="12">
        <v>4.5</v>
      </c>
      <c r="E13" s="12"/>
      <c r="F13" s="12">
        <v>22.5</v>
      </c>
      <c r="G13" s="12"/>
      <c r="H13" s="12">
        <v>25</v>
      </c>
      <c r="I13" s="12"/>
      <c r="J13" s="12"/>
      <c r="K13" s="14">
        <f t="shared" si="0"/>
        <v>52</v>
      </c>
      <c r="L13" s="15" t="str">
        <f t="shared" si="1"/>
        <v>E</v>
      </c>
    </row>
    <row r="14" spans="1:12" x14ac:dyDescent="0.3">
      <c r="A14" s="12">
        <v>10</v>
      </c>
      <c r="B14" s="13" t="s">
        <v>32</v>
      </c>
      <c r="C14" s="13" t="s">
        <v>33</v>
      </c>
      <c r="D14" s="12">
        <v>2</v>
      </c>
      <c r="E14" s="12"/>
      <c r="F14" s="12"/>
      <c r="G14" s="12"/>
      <c r="H14" s="12"/>
      <c r="I14" s="12"/>
      <c r="J14" s="12"/>
      <c r="K14" s="14">
        <f t="shared" si="0"/>
        <v>2</v>
      </c>
      <c r="L14" s="15" t="str">
        <f t="shared" si="1"/>
        <v xml:space="preserve"> </v>
      </c>
    </row>
    <row r="15" spans="1:12" x14ac:dyDescent="0.3">
      <c r="A15" s="12">
        <v>11</v>
      </c>
      <c r="B15" s="13" t="s">
        <v>34</v>
      </c>
      <c r="C15" s="13" t="s">
        <v>35</v>
      </c>
      <c r="D15" s="12">
        <v>7</v>
      </c>
      <c r="E15" s="12">
        <v>17.5</v>
      </c>
      <c r="F15" s="12"/>
      <c r="G15" s="12"/>
      <c r="H15" s="12"/>
      <c r="I15" s="12">
        <v>26</v>
      </c>
      <c r="J15" s="12"/>
      <c r="K15" s="14">
        <f t="shared" si="0"/>
        <v>50.5</v>
      </c>
      <c r="L15" s="15" t="str">
        <f t="shared" si="1"/>
        <v>E</v>
      </c>
    </row>
    <row r="16" spans="1:12" x14ac:dyDescent="0.3">
      <c r="A16" s="12">
        <v>12</v>
      </c>
      <c r="B16" s="13" t="s">
        <v>36</v>
      </c>
      <c r="C16" s="13" t="s">
        <v>37</v>
      </c>
      <c r="D16" s="12">
        <v>1</v>
      </c>
      <c r="E16" s="12"/>
      <c r="F16" s="12">
        <v>12</v>
      </c>
      <c r="G16" s="12"/>
      <c r="H16" s="12"/>
      <c r="I16" s="12"/>
      <c r="J16" s="12">
        <v>18</v>
      </c>
      <c r="K16" s="14">
        <f t="shared" si="0"/>
        <v>31</v>
      </c>
      <c r="L16" s="15" t="str">
        <f t="shared" si="1"/>
        <v xml:space="preserve"> </v>
      </c>
    </row>
    <row r="17" spans="1:12" x14ac:dyDescent="0.3">
      <c r="A17" s="12">
        <v>13</v>
      </c>
      <c r="B17" s="13" t="s">
        <v>38</v>
      </c>
      <c r="C17" s="13" t="s">
        <v>39</v>
      </c>
      <c r="D17" s="12">
        <v>6.5</v>
      </c>
      <c r="E17" s="12"/>
      <c r="F17" s="12"/>
      <c r="G17" s="12">
        <v>18</v>
      </c>
      <c r="H17" s="12">
        <v>27</v>
      </c>
      <c r="I17" s="12"/>
      <c r="J17" s="12"/>
      <c r="K17" s="14">
        <f t="shared" si="0"/>
        <v>51.5</v>
      </c>
      <c r="L17" s="15" t="str">
        <f t="shared" si="1"/>
        <v>E</v>
      </c>
    </row>
    <row r="18" spans="1:12" x14ac:dyDescent="0.3">
      <c r="A18" s="12">
        <v>14</v>
      </c>
      <c r="B18" s="13" t="s">
        <v>40</v>
      </c>
      <c r="C18" s="13" t="s">
        <v>41</v>
      </c>
      <c r="D18" s="12">
        <v>2</v>
      </c>
      <c r="E18" s="12"/>
      <c r="F18" s="12"/>
      <c r="G18" s="12"/>
      <c r="H18" s="12"/>
      <c r="I18" s="12"/>
      <c r="J18" s="12"/>
      <c r="K18" s="14">
        <f t="shared" si="0"/>
        <v>2</v>
      </c>
      <c r="L18" s="15" t="str">
        <f t="shared" si="1"/>
        <v xml:space="preserve"> </v>
      </c>
    </row>
    <row r="19" spans="1:12" x14ac:dyDescent="0.3">
      <c r="A19" s="12">
        <v>15</v>
      </c>
      <c r="B19" s="13" t="s">
        <v>42</v>
      </c>
      <c r="C19" s="13" t="s">
        <v>43</v>
      </c>
      <c r="D19" s="12">
        <v>1.5</v>
      </c>
      <c r="E19" s="12"/>
      <c r="F19" s="12">
        <v>34.5</v>
      </c>
      <c r="G19" s="12"/>
      <c r="H19" s="12"/>
      <c r="I19" s="12">
        <v>29</v>
      </c>
      <c r="J19" s="12"/>
      <c r="K19" s="14">
        <f t="shared" si="0"/>
        <v>65</v>
      </c>
      <c r="L19" s="15" t="str">
        <f t="shared" si="1"/>
        <v>D</v>
      </c>
    </row>
    <row r="20" spans="1:12" x14ac:dyDescent="0.3">
      <c r="A20" s="12">
        <v>16</v>
      </c>
      <c r="B20" s="13" t="s">
        <v>44</v>
      </c>
      <c r="C20" s="13" t="s">
        <v>45</v>
      </c>
      <c r="D20" s="12">
        <v>3</v>
      </c>
      <c r="E20" s="12">
        <v>21.5</v>
      </c>
      <c r="F20" s="12"/>
      <c r="G20" s="12"/>
      <c r="H20" s="12"/>
      <c r="I20" s="12">
        <v>26</v>
      </c>
      <c r="J20" s="12"/>
      <c r="K20" s="14">
        <f t="shared" si="0"/>
        <v>50.5</v>
      </c>
      <c r="L20" s="15" t="str">
        <f t="shared" si="1"/>
        <v>E</v>
      </c>
    </row>
    <row r="21" spans="1:12" x14ac:dyDescent="0.3">
      <c r="A21" s="12">
        <v>17</v>
      </c>
      <c r="B21" s="13" t="s">
        <v>46</v>
      </c>
      <c r="C21" s="13" t="s">
        <v>47</v>
      </c>
      <c r="D21" s="12">
        <v>3</v>
      </c>
      <c r="E21" s="12">
        <v>0</v>
      </c>
      <c r="F21" s="12"/>
      <c r="G21" s="12"/>
      <c r="H21" s="12"/>
      <c r="I21" s="12">
        <v>0</v>
      </c>
      <c r="J21" s="12"/>
      <c r="K21" s="14">
        <f t="shared" si="0"/>
        <v>3</v>
      </c>
      <c r="L21" s="15" t="str">
        <f t="shared" si="1"/>
        <v xml:space="preserve"> </v>
      </c>
    </row>
    <row r="22" spans="1:12" x14ac:dyDescent="0.3">
      <c r="A22" s="12">
        <v>18</v>
      </c>
      <c r="B22" s="13" t="s">
        <v>48</v>
      </c>
      <c r="C22" s="13" t="s">
        <v>49</v>
      </c>
      <c r="D22" s="12">
        <v>9.5</v>
      </c>
      <c r="E22" s="12">
        <v>14</v>
      </c>
      <c r="F22" s="12"/>
      <c r="G22" s="12"/>
      <c r="H22" s="12">
        <v>18</v>
      </c>
      <c r="I22" s="12"/>
      <c r="J22" s="12"/>
      <c r="K22" s="14">
        <f t="shared" si="0"/>
        <v>41.5</v>
      </c>
      <c r="L22" s="15" t="str">
        <f t="shared" si="1"/>
        <v xml:space="preserve"> </v>
      </c>
    </row>
    <row r="23" spans="1:12" x14ac:dyDescent="0.3">
      <c r="A23" s="12">
        <v>19</v>
      </c>
      <c r="B23" s="13" t="s">
        <v>50</v>
      </c>
      <c r="C23" s="13" t="s">
        <v>51</v>
      </c>
      <c r="D23" s="12">
        <v>0</v>
      </c>
      <c r="E23" s="12"/>
      <c r="F23" s="12"/>
      <c r="G23" s="12"/>
      <c r="H23" s="12"/>
      <c r="I23" s="12"/>
      <c r="J23" s="12"/>
      <c r="K23" s="14">
        <f t="shared" si="0"/>
        <v>0</v>
      </c>
      <c r="L23" s="15" t="str">
        <f t="shared" si="1"/>
        <v xml:space="preserve"> </v>
      </c>
    </row>
    <row r="24" spans="1:12" x14ac:dyDescent="0.3">
      <c r="A24" s="12">
        <v>20</v>
      </c>
      <c r="B24" s="13" t="s">
        <v>52</v>
      </c>
      <c r="C24" s="13" t="s">
        <v>53</v>
      </c>
      <c r="D24" s="12">
        <v>9.5</v>
      </c>
      <c r="E24" s="12"/>
      <c r="F24" s="12">
        <v>33</v>
      </c>
      <c r="G24" s="12"/>
      <c r="H24" s="12">
        <v>22</v>
      </c>
      <c r="I24" s="12"/>
      <c r="J24" s="12"/>
      <c r="K24" s="14">
        <f t="shared" si="0"/>
        <v>64.5</v>
      </c>
      <c r="L24" s="15" t="str">
        <f t="shared" si="1"/>
        <v>D</v>
      </c>
    </row>
    <row r="25" spans="1:12" x14ac:dyDescent="0.3">
      <c r="A25" s="12">
        <v>21</v>
      </c>
      <c r="B25" s="13" t="s">
        <v>54</v>
      </c>
      <c r="C25" s="13" t="s">
        <v>55</v>
      </c>
      <c r="D25" s="12">
        <v>4.5</v>
      </c>
      <c r="E25" s="12">
        <v>8.5</v>
      </c>
      <c r="F25" s="12"/>
      <c r="G25" s="12"/>
      <c r="H25" s="12"/>
      <c r="I25" s="12"/>
      <c r="J25" s="12"/>
      <c r="K25" s="14">
        <f t="shared" si="0"/>
        <v>13</v>
      </c>
      <c r="L25" s="15" t="str">
        <f t="shared" si="1"/>
        <v xml:space="preserve"> </v>
      </c>
    </row>
    <row r="26" spans="1:12" x14ac:dyDescent="0.3">
      <c r="A26" s="12">
        <v>22</v>
      </c>
      <c r="B26" s="13" t="s">
        <v>56</v>
      </c>
      <c r="C26" s="13" t="s">
        <v>57</v>
      </c>
      <c r="D26" s="12">
        <v>1.5</v>
      </c>
      <c r="E26" s="12"/>
      <c r="F26" s="12"/>
      <c r="G26" s="12"/>
      <c r="H26" s="12"/>
      <c r="I26" s="12"/>
      <c r="J26" s="12"/>
      <c r="K26" s="14">
        <f t="shared" si="0"/>
        <v>1.5</v>
      </c>
      <c r="L26" s="15" t="str">
        <f t="shared" si="1"/>
        <v xml:space="preserve"> </v>
      </c>
    </row>
    <row r="27" spans="1:12" x14ac:dyDescent="0.3">
      <c r="A27" s="12">
        <v>23</v>
      </c>
      <c r="B27" s="13" t="s">
        <v>58</v>
      </c>
      <c r="C27" s="13" t="s">
        <v>59</v>
      </c>
      <c r="D27" s="12">
        <v>2</v>
      </c>
      <c r="E27" s="12"/>
      <c r="F27" s="12"/>
      <c r="G27" s="12">
        <v>0</v>
      </c>
      <c r="H27" s="12"/>
      <c r="I27" s="12"/>
      <c r="J27" s="12">
        <v>17</v>
      </c>
      <c r="K27" s="14">
        <f t="shared" si="0"/>
        <v>19</v>
      </c>
      <c r="L27" s="15" t="str">
        <f t="shared" si="1"/>
        <v xml:space="preserve"> </v>
      </c>
    </row>
    <row r="28" spans="1:12" x14ac:dyDescent="0.3">
      <c r="A28" s="12">
        <v>24</v>
      </c>
      <c r="B28" s="13" t="s">
        <v>60</v>
      </c>
      <c r="C28" s="13" t="s">
        <v>61</v>
      </c>
      <c r="D28" s="12">
        <v>3.5</v>
      </c>
      <c r="E28" s="12">
        <v>20</v>
      </c>
      <c r="F28" s="12"/>
      <c r="G28" s="12"/>
      <c r="H28" s="12"/>
      <c r="I28" s="12">
        <v>32</v>
      </c>
      <c r="J28" s="12"/>
      <c r="K28" s="14">
        <f t="shared" si="0"/>
        <v>55.5</v>
      </c>
      <c r="L28" s="15" t="str">
        <f t="shared" si="1"/>
        <v>E</v>
      </c>
    </row>
    <row r="29" spans="1:12" x14ac:dyDescent="0.3">
      <c r="A29" s="12">
        <v>25</v>
      </c>
      <c r="B29" s="13" t="s">
        <v>62</v>
      </c>
      <c r="C29" s="13" t="s">
        <v>63</v>
      </c>
      <c r="D29" s="12">
        <v>3.5</v>
      </c>
      <c r="E29" s="12"/>
      <c r="F29" s="12"/>
      <c r="G29" s="12">
        <v>22.5</v>
      </c>
      <c r="H29" s="12"/>
      <c r="I29" s="12">
        <v>27</v>
      </c>
      <c r="J29" s="12"/>
      <c r="K29" s="14">
        <f t="shared" si="0"/>
        <v>53</v>
      </c>
      <c r="L29" s="15" t="str">
        <f t="shared" si="1"/>
        <v>E</v>
      </c>
    </row>
    <row r="30" spans="1:12" x14ac:dyDescent="0.3">
      <c r="A30" s="12">
        <v>26</v>
      </c>
      <c r="B30" s="13" t="s">
        <v>64</v>
      </c>
      <c r="C30" s="13" t="s">
        <v>65</v>
      </c>
      <c r="D30" s="12">
        <v>1.5</v>
      </c>
      <c r="E30" s="12"/>
      <c r="F30" s="12"/>
      <c r="G30" s="12">
        <v>21</v>
      </c>
      <c r="H30" s="12">
        <v>22</v>
      </c>
      <c r="I30" s="12"/>
      <c r="J30" s="12"/>
      <c r="K30" s="14">
        <f t="shared" si="0"/>
        <v>44.5</v>
      </c>
      <c r="L30" s="15" t="str">
        <f t="shared" si="1"/>
        <v xml:space="preserve"> </v>
      </c>
    </row>
    <row r="31" spans="1:12" x14ac:dyDescent="0.3">
      <c r="A31" s="12">
        <v>27</v>
      </c>
      <c r="B31" s="13" t="s">
        <v>66</v>
      </c>
      <c r="C31" s="13" t="s">
        <v>67</v>
      </c>
      <c r="D31" s="12">
        <v>7</v>
      </c>
      <c r="E31" s="12"/>
      <c r="F31" s="12"/>
      <c r="G31" s="12">
        <v>25</v>
      </c>
      <c r="H31" s="12">
        <v>18</v>
      </c>
      <c r="I31" s="12"/>
      <c r="J31" s="12"/>
      <c r="K31" s="14">
        <f t="shared" si="0"/>
        <v>50</v>
      </c>
      <c r="L31" s="15" t="str">
        <f t="shared" si="1"/>
        <v>E</v>
      </c>
    </row>
    <row r="32" spans="1:12" x14ac:dyDescent="0.3">
      <c r="A32" s="12">
        <v>28</v>
      </c>
      <c r="B32" s="13" t="s">
        <v>68</v>
      </c>
      <c r="C32" s="13" t="s">
        <v>69</v>
      </c>
      <c r="D32" s="12">
        <v>0</v>
      </c>
      <c r="E32" s="12">
        <v>22.5</v>
      </c>
      <c r="F32" s="12"/>
      <c r="G32" s="12"/>
      <c r="H32" s="12"/>
      <c r="I32" s="12"/>
      <c r="J32" s="12">
        <v>28</v>
      </c>
      <c r="K32" s="14">
        <f t="shared" si="0"/>
        <v>50.5</v>
      </c>
      <c r="L32" s="15" t="str">
        <f t="shared" si="1"/>
        <v>E</v>
      </c>
    </row>
    <row r="33" spans="1:12" x14ac:dyDescent="0.3">
      <c r="A33" s="12">
        <v>29</v>
      </c>
      <c r="B33" s="13" t="s">
        <v>70</v>
      </c>
      <c r="C33" s="13" t="s">
        <v>71</v>
      </c>
      <c r="D33" s="12">
        <v>5</v>
      </c>
      <c r="E33" s="12"/>
      <c r="F33" s="12"/>
      <c r="G33" s="12"/>
      <c r="H33" s="12"/>
      <c r="I33" s="12"/>
      <c r="J33" s="12"/>
      <c r="K33" s="14">
        <f t="shared" si="0"/>
        <v>5</v>
      </c>
      <c r="L33" s="15" t="str">
        <f t="shared" si="1"/>
        <v xml:space="preserve"> </v>
      </c>
    </row>
    <row r="34" spans="1:12" x14ac:dyDescent="0.3">
      <c r="A34" s="12">
        <v>30</v>
      </c>
      <c r="B34" s="13" t="s">
        <v>72</v>
      </c>
      <c r="C34" s="13" t="s">
        <v>73</v>
      </c>
      <c r="D34" s="12">
        <v>0</v>
      </c>
      <c r="E34" s="12"/>
      <c r="F34" s="12">
        <v>6</v>
      </c>
      <c r="G34" s="12"/>
      <c r="H34" s="12">
        <v>27</v>
      </c>
      <c r="I34" s="12"/>
      <c r="J34" s="12"/>
      <c r="K34" s="14">
        <f t="shared" si="0"/>
        <v>33</v>
      </c>
      <c r="L34" s="15" t="str">
        <f t="shared" si="1"/>
        <v xml:space="preserve"> </v>
      </c>
    </row>
    <row r="35" spans="1:12" x14ac:dyDescent="0.3">
      <c r="A35" s="12">
        <v>31</v>
      </c>
      <c r="B35" s="13" t="s">
        <v>74</v>
      </c>
      <c r="C35" s="13" t="s">
        <v>75</v>
      </c>
      <c r="D35" s="12">
        <v>0</v>
      </c>
      <c r="E35" s="12"/>
      <c r="F35" s="12"/>
      <c r="G35" s="12"/>
      <c r="H35" s="12"/>
      <c r="I35" s="12"/>
      <c r="J35" s="12"/>
      <c r="K35" s="14">
        <f t="shared" si="0"/>
        <v>0</v>
      </c>
      <c r="L35" s="15" t="str">
        <f t="shared" si="1"/>
        <v xml:space="preserve"> </v>
      </c>
    </row>
    <row r="36" spans="1:12" x14ac:dyDescent="0.3">
      <c r="A36" s="12">
        <v>32</v>
      </c>
      <c r="B36" s="13" t="s">
        <v>76</v>
      </c>
      <c r="C36" s="13" t="s">
        <v>77</v>
      </c>
      <c r="D36" s="12">
        <v>0</v>
      </c>
      <c r="E36" s="12">
        <v>6</v>
      </c>
      <c r="F36" s="12"/>
      <c r="G36" s="12"/>
      <c r="H36" s="12"/>
      <c r="I36" s="12"/>
      <c r="J36" s="12"/>
      <c r="K36" s="14">
        <f t="shared" si="0"/>
        <v>6</v>
      </c>
      <c r="L36" s="15" t="str">
        <f t="shared" si="1"/>
        <v xml:space="preserve"> </v>
      </c>
    </row>
    <row r="37" spans="1:12" x14ac:dyDescent="0.3">
      <c r="A37" s="12">
        <v>33</v>
      </c>
      <c r="B37" s="13" t="s">
        <v>78</v>
      </c>
      <c r="C37" s="13" t="s">
        <v>79</v>
      </c>
      <c r="D37" s="12">
        <v>0</v>
      </c>
      <c r="E37" s="12">
        <v>19</v>
      </c>
      <c r="F37" s="12"/>
      <c r="G37" s="12"/>
      <c r="H37" s="12"/>
      <c r="I37" s="12"/>
      <c r="J37" s="12">
        <v>25</v>
      </c>
      <c r="K37" s="14">
        <f t="shared" si="0"/>
        <v>44</v>
      </c>
      <c r="L37" s="15" t="str">
        <f t="shared" si="1"/>
        <v xml:space="preserve"> </v>
      </c>
    </row>
    <row r="38" spans="1:12" x14ac:dyDescent="0.3">
      <c r="A38" s="12">
        <v>34</v>
      </c>
      <c r="B38" s="13" t="s">
        <v>80</v>
      </c>
      <c r="C38" s="13" t="s">
        <v>81</v>
      </c>
      <c r="D38" s="12">
        <v>0</v>
      </c>
      <c r="E38" s="12"/>
      <c r="F38" s="12"/>
      <c r="G38" s="12">
        <v>15</v>
      </c>
      <c r="H38" s="12"/>
      <c r="I38" s="12"/>
      <c r="J38" s="12">
        <v>20</v>
      </c>
      <c r="K38" s="14">
        <f t="shared" si="0"/>
        <v>35</v>
      </c>
      <c r="L38" s="15" t="str">
        <f t="shared" si="1"/>
        <v xml:space="preserve"> </v>
      </c>
    </row>
    <row r="39" spans="1:12" x14ac:dyDescent="0.3">
      <c r="A39" s="12">
        <v>35</v>
      </c>
      <c r="B39" s="13" t="s">
        <v>82</v>
      </c>
      <c r="C39" s="13" t="s">
        <v>83</v>
      </c>
      <c r="D39" s="12">
        <v>0</v>
      </c>
      <c r="E39" s="12"/>
      <c r="F39" s="12"/>
      <c r="G39" s="12">
        <v>18</v>
      </c>
      <c r="H39" s="12">
        <v>27</v>
      </c>
      <c r="I39" s="12"/>
      <c r="J39" s="12"/>
      <c r="K39" s="14">
        <f t="shared" si="0"/>
        <v>45</v>
      </c>
      <c r="L39" s="15" t="str">
        <f t="shared" si="1"/>
        <v xml:space="preserve"> </v>
      </c>
    </row>
    <row r="40" spans="1:12" x14ac:dyDescent="0.3">
      <c r="A40" s="12">
        <v>36</v>
      </c>
      <c r="B40" s="13" t="s">
        <v>84</v>
      </c>
      <c r="C40" s="13" t="s">
        <v>85</v>
      </c>
      <c r="D40" s="12">
        <v>0</v>
      </c>
      <c r="E40" s="12"/>
      <c r="F40" s="12"/>
      <c r="G40" s="12"/>
      <c r="H40" s="12"/>
      <c r="I40" s="12"/>
      <c r="J40" s="12"/>
      <c r="K40" s="14">
        <f t="shared" si="0"/>
        <v>0</v>
      </c>
      <c r="L40" s="15" t="str">
        <f t="shared" si="1"/>
        <v xml:space="preserve"> </v>
      </c>
    </row>
    <row r="41" spans="1:12" x14ac:dyDescent="0.3">
      <c r="A41" s="12">
        <v>37</v>
      </c>
      <c r="B41" s="13" t="s">
        <v>86</v>
      </c>
      <c r="C41" s="13" t="s">
        <v>87</v>
      </c>
      <c r="D41" s="12">
        <v>10</v>
      </c>
      <c r="E41" s="12">
        <v>7.5</v>
      </c>
      <c r="F41" s="12"/>
      <c r="G41" s="12"/>
      <c r="H41" s="12"/>
      <c r="I41" s="12"/>
      <c r="J41" s="12"/>
      <c r="K41" s="14">
        <f t="shared" si="0"/>
        <v>17.5</v>
      </c>
      <c r="L41" s="15" t="str">
        <f t="shared" si="1"/>
        <v xml:space="preserve"> </v>
      </c>
    </row>
  </sheetData>
  <mergeCells count="2">
    <mergeCell ref="A1:L1"/>
    <mergeCell ref="A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2021-09-17T10:30:41Z</dcterms:created>
  <dcterms:modified xsi:type="dcterms:W3CDTF">2021-09-17T10:30:57Z</dcterms:modified>
</cp:coreProperties>
</file>